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li\Desktop\RMCC - GPS for Dan #3\"/>
    </mc:Choice>
  </mc:AlternateContent>
  <xr:revisionPtr revIDLastSave="0" documentId="8_{AB956B70-438E-4C5E-840B-7315B75ED3C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9" i="1" s="1"/>
  <c r="D4" i="1"/>
  <c r="B5" i="1"/>
  <c r="B6" i="1" s="1"/>
  <c r="B7" i="1" s="1"/>
  <c r="B8" i="1" s="1"/>
  <c r="B9" i="1" s="1"/>
  <c r="B10" i="1" s="1"/>
  <c r="B11" i="1" l="1"/>
</calcChain>
</file>

<file path=xl/sharedStrings.xml><?xml version="1.0" encoding="utf-8"?>
<sst xmlns="http://schemas.openxmlformats.org/spreadsheetml/2006/main" count="30" uniqueCount="25">
  <si>
    <t>Site</t>
  </si>
  <si>
    <t>Day</t>
  </si>
  <si>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2"/>
        <scheme val="minor"/>
      </rPr>
      <t xml:space="preserve"> Miles</t>
    </r>
  </si>
  <si>
    <t>Trip Mile</t>
  </si>
  <si>
    <t>Day Miles</t>
  </si>
  <si>
    <t>Left/Right</t>
  </si>
  <si>
    <t xml:space="preserve"> Portage to Kibbee Lake 2.4 km (1.48mi.)   </t>
  </si>
  <si>
    <t xml:space="preserve">Canoe Kibbee Lake       2.4km (1.48mi)    </t>
  </si>
  <si>
    <t xml:space="preserve">Portage to Indianpoint Lake   2km  (1.3 mi.)      </t>
  </si>
  <si>
    <t xml:space="preserve">At the registration center before noon for 12:00 orientation and weigh-in (noon to 1pm?)
    </t>
  </si>
  <si>
    <t xml:space="preserve"> Canoe ~1km (.6 mi) to A) Camp #4  (4 tent sites) 
               If #4 is occupied, continue another km or so to #6 (4 and 2 tent sites)
                         Or  to # 5 with 3 sites or backtrack to #3 (6 sites)
</t>
  </si>
  <si>
    <t>Description</t>
  </si>
  <si>
    <t>A) Camp 4 (4) 
B) Camp 6 (4 &amp; 2)
C) Camp 5 (3)
D) Camp 3 (6)</t>
  </si>
  <si>
    <t xml:space="preserve">Day 3: Km 21.6 to Km 36.5  15k / 9.25 mi
            Canoe about 1/2 of the remainder of Isaac Lake to camp # 21A (5 tent sites)
             At Betty Wendle Creek  
             Alt. camp at # 23  (5 tent sites) @ Km 41.7
</t>
  </si>
  <si>
    <t xml:space="preserve">Day 4   Km 36.5 to Km 48    11.5k / 7 miles
           Canoe Isaac Lake to Bowman Cr. to camp #26 (5 tent sites)
            Or Alt. camp # 28 (6 tent sites) at Km 52.8
</t>
  </si>
  <si>
    <t xml:space="preserve">Day 5   Km 48 to Km 62   14k /  8.6 mi
            Canoe Isaac Lake from Bowman Creek to “The Chutes” at km 52.8
            Run the Chutes and river for 400 meters? (farther?) take out river left
               Portage 2.8 Km / 1.7 miles  to McLeary Lake 
                 Canoe McLeary Lake 1.2 Km / ¾ mi
                    Canoe Caribou River to Lanezi Lake  5.2K / 3.2 mi @ km 62
                       Canoe Lanezi Lake to Turner Cr camp # 34 (7 tent sites)
</t>
  </si>
  <si>
    <t xml:space="preserve">Day 6   Km 62 to Km 81.2   de Witte Reed cr.   19.2k / 11.8 mi
               Canoe to end of Lanezi Lake km 76.8  14.8 k / 9.1 mi
                   Canoe Caribou River for 1.2 k / ¾ mi
                      Canoe Sandy Lake for 2k to camp # 37A (5 tent sites)
                           Or alt camp # 38 (5 sites) at km 81.2
</t>
  </si>
  <si>
    <t xml:space="preserve">Day 7    Km 81.2 to Km 97.2   9.86 mi
               Canoe 1.6 km / 1mi.  to end of Sandy lake  
                  Canoe Cariboo River for 3.6 km / 2.2 mi to Babcock Cr
                    Canoe Babcock creek short way to portage
                       Portage 1.2 km / ¾ mi to Babcock lake
                         Canoe Babcock lake 2.8 km / 1 ¾ mi
                           Portage to Skoi lake     400 m.  ¼ mi
Canoe Skoi lake  600 m.  4/10 mi
                               Portage to Spectacle lake  400 m / ¼ mi
                                 Canoe to Pat’s Point  camp #48 (9 tent sites)
</t>
  </si>
  <si>
    <t xml:space="preserve">Day 8  Km 97.2 to Km 116 end  18.8 km / 11.6 mi
         Canoe to N end of Spectacle lake  4.4 Km / 4.4 mi 
            Canoe Swan lake to N end  4 km / 2.5 mi
              Canoe Swan lake Outlet   400 m / ¼ mi
                Canoe Bowron River 4km  / 2.5 mi
                  Canoe Bowron lake to end  7.2 km / 4.4 mi
</t>
  </si>
  <si>
    <t>A) Camp 15A (4) 
B) Camp 15 (5)</t>
  </si>
  <si>
    <t xml:space="preserve"> Canoe to end of Indianpoint Lake   5.4Km (3 ⅓ mi.)                     </t>
  </si>
  <si>
    <t xml:space="preserve">  Portage to Isaac Lake      1.6 Km  (1 mi.)</t>
  </si>
  <si>
    <t xml:space="preserve"> Canoe Isaac Lake to Wolverine Bay   13.8 Km (8 ½ mi)</t>
  </si>
  <si>
    <t>A) Camp 21A (5) 
B) Camp 23 (5)</t>
  </si>
  <si>
    <t>Bowron Loop - British Columbia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</si>
</sst>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2"/>
      <color theme="1"/>
      <name val="Calibri"/>
      <family val="1"/>
      <charset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64" fontId="4" fillId="0" borderId="5" xfId="0" applyNumberFormat="1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1" fillId="0" borderId="0" xfId="0" applyNumberFormat="1" applyFont="1" applyAlignment="1"/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Normal="100" workbookViewId="0">
      <selection activeCell="H1" sqref="H1:H1048576"/>
    </sheetView>
  </sheetViews>
  <sheetFormatPr defaultRowHeight="15"/>
  <cols>
    <col min="1" max="1" width="9.140625" style="4"/>
    <col min="2" max="2" width="6.7109375" style="2" customWidth="1"/>
    <col min="3" max="3" width="7" style="5" customWidth="1"/>
    <col min="4" max="4" width="7.7109375" customWidth="1"/>
    <col min="5" max="5" width="11" style="5" customWidth="1"/>
    <col min="6" max="6" width="18.28515625" customWidth="1"/>
    <col min="7" max="7" width="50.85546875" customWidth="1"/>
    <col min="8" max="8" width="7.42578125" style="2" bestFit="1" customWidth="1"/>
  </cols>
  <sheetData>
    <row r="1" spans="1:8" ht="18.75">
      <c r="A1" s="22" t="s">
        <v>24</v>
      </c>
      <c r="C1" s="22"/>
      <c r="D1" s="22"/>
      <c r="E1" s="22"/>
      <c r="F1" s="22"/>
      <c r="G1" s="22"/>
      <c r="H1" s="1"/>
    </row>
    <row r="2" spans="1:8" ht="15.75" thickBot="1"/>
    <row r="3" spans="1:8" s="4" customFormat="1" ht="31.15" customHeight="1" thickBot="1">
      <c r="A3" s="15" t="s">
        <v>1</v>
      </c>
      <c r="B3" s="16" t="s">
        <v>3</v>
      </c>
      <c r="C3" s="18" t="s">
        <v>2</v>
      </c>
      <c r="D3" s="17" t="s">
        <v>4</v>
      </c>
      <c r="E3" s="17" t="s">
        <v>5</v>
      </c>
      <c r="F3" s="19" t="s">
        <v>0</v>
      </c>
      <c r="G3" s="19" t="s">
        <v>11</v>
      </c>
      <c r="H3" s="3"/>
    </row>
    <row r="4" spans="1:8" ht="63">
      <c r="A4" s="23">
        <v>1</v>
      </c>
      <c r="B4" s="12">
        <v>0</v>
      </c>
      <c r="C4" s="13"/>
      <c r="D4" s="26">
        <f>SUM(C4:C8)</f>
        <v>4.8999999999999995</v>
      </c>
      <c r="E4" s="13"/>
      <c r="F4" s="14"/>
      <c r="G4" s="20" t="s">
        <v>9</v>
      </c>
    </row>
    <row r="5" spans="1:8" ht="15.75">
      <c r="A5" s="24"/>
      <c r="B5" s="9">
        <f>B4+C5</f>
        <v>1.5</v>
      </c>
      <c r="C5" s="6">
        <v>1.5</v>
      </c>
      <c r="D5" s="27"/>
      <c r="E5" s="6"/>
      <c r="F5" s="7"/>
      <c r="G5" s="7" t="s">
        <v>6</v>
      </c>
    </row>
    <row r="6" spans="1:8" ht="15.75">
      <c r="A6" s="24"/>
      <c r="B6" s="9">
        <f>B5+C6</f>
        <v>3</v>
      </c>
      <c r="C6" s="6">
        <v>1.5</v>
      </c>
      <c r="D6" s="27"/>
      <c r="E6" s="6"/>
      <c r="F6" s="7"/>
      <c r="G6" s="7" t="s">
        <v>7</v>
      </c>
    </row>
    <row r="7" spans="1:8" ht="15.75">
      <c r="A7" s="24"/>
      <c r="B7" s="9">
        <f>B6+C7</f>
        <v>4.3</v>
      </c>
      <c r="C7" s="6">
        <v>1.3</v>
      </c>
      <c r="D7" s="27"/>
      <c r="E7" s="6"/>
      <c r="F7" s="7"/>
      <c r="G7" s="7" t="s">
        <v>8</v>
      </c>
    </row>
    <row r="8" spans="1:8" ht="110.25">
      <c r="A8" s="25"/>
      <c r="B8" s="9">
        <f>B7+C8</f>
        <v>4.8999999999999995</v>
      </c>
      <c r="C8" s="6">
        <v>0.6</v>
      </c>
      <c r="D8" s="28"/>
      <c r="E8" s="6"/>
      <c r="F8" s="21" t="s">
        <v>12</v>
      </c>
      <c r="G8" s="21" t="s">
        <v>10</v>
      </c>
    </row>
    <row r="9" spans="1:8" ht="31.5">
      <c r="A9" s="24">
        <v>2</v>
      </c>
      <c r="B9" s="9">
        <f>B8+C9</f>
        <v>8.1999999999999993</v>
      </c>
      <c r="C9" s="6">
        <v>3.3</v>
      </c>
      <c r="D9" s="29">
        <f>SUM(C9:C11)</f>
        <v>8.5</v>
      </c>
      <c r="E9" s="6"/>
      <c r="F9" s="21"/>
      <c r="G9" s="21" t="s">
        <v>20</v>
      </c>
    </row>
    <row r="10" spans="1:8" ht="15.75">
      <c r="A10" s="24"/>
      <c r="B10" s="9">
        <f t="shared" ref="B10:B11" si="0">B9+C10</f>
        <v>9.1999999999999993</v>
      </c>
      <c r="C10" s="6">
        <v>1</v>
      </c>
      <c r="D10" s="27"/>
      <c r="E10" s="6"/>
      <c r="F10" s="21"/>
      <c r="G10" s="21" t="s">
        <v>21</v>
      </c>
    </row>
    <row r="11" spans="1:8" ht="31.5">
      <c r="A11" s="25"/>
      <c r="B11" s="9">
        <f t="shared" si="0"/>
        <v>13.399999999999999</v>
      </c>
      <c r="C11" s="6">
        <f>8.5-3.3-1</f>
        <v>4.2</v>
      </c>
      <c r="D11" s="28"/>
      <c r="E11" s="6"/>
      <c r="F11" s="21" t="s">
        <v>19</v>
      </c>
      <c r="G11" s="21" t="s">
        <v>22</v>
      </c>
    </row>
    <row r="12" spans="1:8" ht="110.25">
      <c r="A12" s="11">
        <v>3</v>
      </c>
      <c r="B12" s="10"/>
      <c r="C12" s="6"/>
      <c r="D12" s="8"/>
      <c r="E12" s="6"/>
      <c r="F12" s="21" t="s">
        <v>23</v>
      </c>
      <c r="G12" s="21" t="s">
        <v>13</v>
      </c>
    </row>
    <row r="13" spans="1:8" ht="94.5">
      <c r="A13" s="11">
        <v>4</v>
      </c>
      <c r="B13" s="9"/>
      <c r="C13" s="6"/>
      <c r="D13" s="6"/>
      <c r="E13" s="6"/>
      <c r="F13" s="21" t="s">
        <v>12</v>
      </c>
      <c r="G13" s="21" t="s">
        <v>14</v>
      </c>
    </row>
    <row r="14" spans="1:8" ht="220.5">
      <c r="A14" s="11">
        <v>5</v>
      </c>
      <c r="B14" s="9"/>
      <c r="C14" s="6"/>
      <c r="D14" s="6"/>
      <c r="E14" s="6"/>
      <c r="F14" s="21" t="s">
        <v>12</v>
      </c>
      <c r="G14" s="21" t="s">
        <v>15</v>
      </c>
    </row>
    <row r="15" spans="1:8" ht="173.25">
      <c r="A15" s="11">
        <v>6</v>
      </c>
      <c r="B15" s="9"/>
      <c r="C15" s="6"/>
      <c r="D15" s="6"/>
      <c r="E15" s="6"/>
      <c r="F15" s="21" t="s">
        <v>12</v>
      </c>
      <c r="G15" s="21" t="s">
        <v>16</v>
      </c>
    </row>
    <row r="16" spans="1:8" ht="315">
      <c r="A16" s="11">
        <v>7</v>
      </c>
      <c r="B16" s="9"/>
      <c r="C16" s="6"/>
      <c r="D16" s="6"/>
      <c r="E16" s="6"/>
      <c r="F16" s="21" t="s">
        <v>12</v>
      </c>
      <c r="G16" s="21" t="s">
        <v>17</v>
      </c>
    </row>
    <row r="17" spans="1:7" ht="189">
      <c r="A17" s="11">
        <v>8</v>
      </c>
      <c r="B17" s="9"/>
      <c r="C17" s="6"/>
      <c r="D17" s="6"/>
      <c r="E17" s="6"/>
      <c r="F17" s="21" t="s">
        <v>12</v>
      </c>
      <c r="G17" s="21" t="s">
        <v>18</v>
      </c>
    </row>
  </sheetData>
  <mergeCells count="4">
    <mergeCell ref="A4:A8"/>
    <mergeCell ref="D4:D8"/>
    <mergeCell ref="A9:A11"/>
    <mergeCell ref="D9:D1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 Williams</cp:lastModifiedBy>
  <cp:lastPrinted>2016-03-31T16:30:20Z</cp:lastPrinted>
  <dcterms:created xsi:type="dcterms:W3CDTF">2016-01-31T18:21:15Z</dcterms:created>
  <dcterms:modified xsi:type="dcterms:W3CDTF">2019-12-16T00:40:02Z</dcterms:modified>
</cp:coreProperties>
</file>