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dcuster\My NAS Documents\RMCC\2020\Blackfoot River\"/>
    </mc:Choice>
  </mc:AlternateContent>
  <xr:revisionPtr revIDLastSave="0" documentId="13_ncr:1_{2899E5B0-DA63-47C0-B21C-02DAABB660B4}" xr6:coauthVersionLast="45" xr6:coauthVersionMax="45" xr10:uidLastSave="{00000000-0000-0000-0000-000000000000}"/>
  <bookViews>
    <workbookView xWindow="3924" yWindow="192" windowWidth="17076" windowHeight="11460" xr2:uid="{00000000-000D-0000-FFFF-FFFF00000000}"/>
  </bookViews>
  <sheets>
    <sheet name="Blackfoot Waypoints" sheetId="1" r:id="rId1"/>
    <sheet name="Stretches" sheetId="2"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2" l="1"/>
  <c r="E8" i="2"/>
  <c r="E7" i="2"/>
  <c r="E15" i="2" l="1"/>
  <c r="E16" i="2" l="1"/>
  <c r="E18" i="2"/>
  <c r="E17" i="2"/>
  <c r="E14" i="2"/>
  <c r="E12" i="2"/>
  <c r="E11" i="2"/>
  <c r="E6" i="2"/>
  <c r="E3" i="2"/>
  <c r="E2" i="2"/>
  <c r="E5" i="2"/>
</calcChain>
</file>

<file path=xl/sharedStrings.xml><?xml version="1.0" encoding="utf-8"?>
<sst xmlns="http://schemas.openxmlformats.org/spreadsheetml/2006/main" count="148" uniqueCount="85">
  <si>
    <t>Label</t>
  </si>
  <si>
    <t>Description</t>
  </si>
  <si>
    <t>Type</t>
  </si>
  <si>
    <t>Undeveloped Access</t>
  </si>
  <si>
    <t>Primitive Access</t>
  </si>
  <si>
    <t>No Access</t>
  </si>
  <si>
    <t>Weigh Station</t>
  </si>
  <si>
    <t>Developed Access</t>
  </si>
  <si>
    <t>The Ledge</t>
  </si>
  <si>
    <t>Thibodeau Rapid</t>
  </si>
  <si>
    <t>Whitaker Bridge</t>
  </si>
  <si>
    <t>Corrick's River Bend</t>
  </si>
  <si>
    <t>Ninemile Prairie</t>
  </si>
  <si>
    <t>Roundup</t>
  </si>
  <si>
    <t>Roundup Rapid</t>
  </si>
  <si>
    <t>Clearwater Bridge</t>
  </si>
  <si>
    <t>Bear Creek Rapid</t>
  </si>
  <si>
    <t>Russell Gates</t>
  </si>
  <si>
    <t>Scotty Brown Bridge</t>
  </si>
  <si>
    <t>Harry Morgan</t>
  </si>
  <si>
    <t>Landslide</t>
  </si>
  <si>
    <t>Raymond Bridge</t>
  </si>
  <si>
    <t>Cedar Meadow</t>
  </si>
  <si>
    <t>Aunt Molly</t>
  </si>
  <si>
    <t>Mineral Hill</t>
  </si>
  <si>
    <t>River Mile</t>
  </si>
  <si>
    <t>FWP campground with 3 sites. Toilet. Near highway.</t>
  </si>
  <si>
    <t xml:space="preserve">FWP campground with 6 RV sites. River access. </t>
  </si>
  <si>
    <t>Free USFS campground with ? sites. Lightly used.</t>
  </si>
  <si>
    <t>USFS campground with 48 individual sites. Has 2 reservable group sites. Usage is heavy. Next to Seeley Lake.</t>
  </si>
  <si>
    <t>USFS campground with 29 sites. Usage is heavy. Next to Seeley Lake.</t>
  </si>
  <si>
    <t>USFS campground with 27 sites. Usage is heavy. Next to Seeley Lake.</t>
  </si>
  <si>
    <t>FWP campground with 14 sites, trailer friendly.</t>
  </si>
  <si>
    <t>Campground</t>
  </si>
  <si>
    <t>Last access on the Blackfoot River.  Toilet. RM 2</t>
  </si>
  <si>
    <t>River access. Toilet. RM 12.9</t>
  </si>
  <si>
    <t>River play spot. RM 13.3</t>
  </si>
  <si>
    <t>FWP campground with 6 sites. RM 18.3</t>
  </si>
  <si>
    <t>Popular put-in for Thibodeau Rapids run. Toilet. RM 19</t>
  </si>
  <si>
    <t>FWP campground with 2 developed sites. River access, launching not advised.  RM 25.5</t>
  </si>
  <si>
    <t>River access.  Toilet. RM 29.4</t>
  </si>
  <si>
    <t>A large and long rapid, Class II+ to III. Recommend entering at center and then move left to main channel.  Scout from bridge or river right.  Portage on right. RM 29.6</t>
  </si>
  <si>
    <t>Class II to II+ depending on flow. Recommend running down the middle.  RM 36.1</t>
  </si>
  <si>
    <t>FWP campground with 12 sites. Near highway. River access. RM 40.4</t>
  </si>
  <si>
    <t>Monture Lower</t>
  </si>
  <si>
    <t>Seeley Lake CG</t>
  </si>
  <si>
    <t>River Point CG</t>
  </si>
  <si>
    <t>River Junction CG</t>
  </si>
  <si>
    <t>Big Larch CG</t>
  </si>
  <si>
    <t>Monture upper CG</t>
  </si>
  <si>
    <t>Clearwater Crossing CG</t>
  </si>
  <si>
    <t>Harpers Lake CG</t>
  </si>
  <si>
    <t>1998 landside that constricts the river RM 55.8</t>
  </si>
  <si>
    <t>River access. Private land, keep the gate closed. RM 58.8</t>
  </si>
  <si>
    <t>Long walk to put-in. RM 71</t>
  </si>
  <si>
    <t>River access. Put-in upstream of bridge on Hwy 200 side.  RM 83.6</t>
  </si>
  <si>
    <t>Two Class II - III rapids.  Scout on river left at river access. Recommend running first rapid to either right or left of center.  Recommend entering second rapid left of center and then move right. RM 17.6</t>
  </si>
  <si>
    <t>Placid Lake CG</t>
  </si>
  <si>
    <t>State campground with 40 sites. Can reserve. $$</t>
  </si>
  <si>
    <t>Thibodeau CG</t>
  </si>
  <si>
    <t>FWP small campground. Toilet. River access. RM 23.5</t>
  </si>
  <si>
    <t xml:space="preserve">Johnsrud Park </t>
  </si>
  <si>
    <t>Put-in</t>
  </si>
  <si>
    <t>Take-out</t>
  </si>
  <si>
    <t>Trip Length</t>
  </si>
  <si>
    <t>Class</t>
  </si>
  <si>
    <t>Notes</t>
  </si>
  <si>
    <t>II</t>
  </si>
  <si>
    <t>I+</t>
  </si>
  <si>
    <t>II - III</t>
  </si>
  <si>
    <t>Thibodeau rapid</t>
  </si>
  <si>
    <t>Most demanding stretch, Round Up and Thibodeau rapids</t>
  </si>
  <si>
    <t xml:space="preserve">II </t>
  </si>
  <si>
    <t>Round Up rapid</t>
  </si>
  <si>
    <t>The old Blackfoot White Water Race cource. Follows highway</t>
  </si>
  <si>
    <t>Start of Round Up rapid just before getting out.  Portage could be an option</t>
  </si>
  <si>
    <t>Put-in 
River Mile</t>
  </si>
  <si>
    <t>Take-out 
River Mile</t>
  </si>
  <si>
    <t>Box canyon, Beginning of reach 2</t>
  </si>
  <si>
    <t>twisty stream with downed trees, possible logjams</t>
  </si>
  <si>
    <t>River access. Park in designated spots. Only 4 parking spaces. RM 44.6</t>
  </si>
  <si>
    <t>River access with limited parking. Only 6 parking spaces. Toilet. RM 33.9</t>
  </si>
  <si>
    <t>FWP campground with 6 sites. River access. Confluence of North Fork of the Blackfoot and the Blackfoot Rivers. Rough road. RM 52.8</t>
  </si>
  <si>
    <t xml:space="preserve">FWP campground with 4 Sites. Paved road. North Fork of BF river access. </t>
  </si>
  <si>
    <t>Paved shuttle route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</si>
</sst>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1">
    <xf numFmtId="0" fontId="0" fillId="0" borderId="0" xfId="0"/>
    <xf numFmtId="0" fontId="0" fillId="0" borderId="0" xfId="0" applyAlignment="1">
      <alignment wrapText="1"/>
    </xf>
    <xf numFmtId="0" fontId="0" fillId="0" borderId="0" xfId="0" applyFill="1"/>
    <xf numFmtId="0" fontId="0" fillId="0" borderId="0" xfId="0" applyFill="1" applyBorder="1"/>
    <xf numFmtId="0" fontId="0" fillId="0" borderId="0" xfId="0" applyBorder="1"/>
    <xf numFmtId="0" fontId="0" fillId="0" borderId="0" xfId="0" applyBorder="1" applyAlignment="1">
      <alignment wrapText="1"/>
    </xf>
    <xf numFmtId="0" fontId="0" fillId="0" borderId="0" xfId="0" applyFill="1" applyBorder="1" applyAlignment="1">
      <alignment wrapText="1"/>
    </xf>
    <xf numFmtId="0" fontId="16" fillId="33" borderId="11" xfId="0" applyFont="1" applyFill="1" applyBorder="1"/>
    <xf numFmtId="0" fontId="16" fillId="33" borderId="11" xfId="0" applyFont="1" applyFill="1" applyBorder="1" applyAlignment="1">
      <alignment wrapText="1"/>
    </xf>
    <xf numFmtId="0" fontId="0" fillId="33" borderId="10" xfId="0" applyFill="1" applyBorder="1"/>
    <xf numFmtId="0" fontId="0" fillId="33" borderId="10" xfId="0"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3"/>
  <sheetViews>
    <sheetView tabSelected="1" workbookViewId="0">
      <pane ySplit="1" topLeftCell="A2" activePane="bottomLeft" state="frozen"/>
      <selection activeCell="A2" sqref="A2"/>
      <selection pane="bottomLeft" activeCell="D15" sqref="D15"/>
    </sheetView>
  </sheetViews>
  <sheetFormatPr defaultRowHeight="14.4" x14ac:dyDescent="0.3"/>
  <cols>
    <col min="1" max="1" width="20.21875" style="2" bestFit="1" customWidth="1"/>
    <col min="2" max="2" width="9.109375" customWidth="1"/>
    <col min="3" max="3" width="17.88671875" bestFit="1" customWidth="1"/>
    <col min="4" max="4" width="55.88671875" style="1" customWidth="1"/>
  </cols>
  <sheetData>
    <row r="1" spans="1:4" ht="28.8" x14ac:dyDescent="0.3">
      <c r="A1" s="7" t="s">
        <v>0</v>
      </c>
      <c r="B1" s="8" t="s">
        <v>25</v>
      </c>
      <c r="C1" s="7" t="s">
        <v>2</v>
      </c>
      <c r="D1" s="8" t="s">
        <v>1</v>
      </c>
    </row>
    <row r="2" spans="1:4" x14ac:dyDescent="0.3">
      <c r="A2" s="3" t="s">
        <v>6</v>
      </c>
      <c r="B2" s="4">
        <v>2</v>
      </c>
      <c r="C2" s="4" t="s">
        <v>7</v>
      </c>
      <c r="D2" s="5" t="s">
        <v>34</v>
      </c>
    </row>
    <row r="3" spans="1:4" x14ac:dyDescent="0.3">
      <c r="A3" s="3" t="s">
        <v>61</v>
      </c>
      <c r="B3" s="4">
        <v>12.899999999999991</v>
      </c>
      <c r="C3" s="4" t="s">
        <v>3</v>
      </c>
      <c r="D3" s="5" t="s">
        <v>35</v>
      </c>
    </row>
    <row r="4" spans="1:4" x14ac:dyDescent="0.3">
      <c r="A4" s="3" t="s">
        <v>8</v>
      </c>
      <c r="B4" s="4">
        <v>13.299999999999997</v>
      </c>
      <c r="C4" s="4" t="s">
        <v>4</v>
      </c>
      <c r="D4" s="5" t="s">
        <v>36</v>
      </c>
    </row>
    <row r="5" spans="1:4" ht="57.6" x14ac:dyDescent="0.3">
      <c r="A5" s="3" t="s">
        <v>9</v>
      </c>
      <c r="B5" s="4">
        <v>17.599999999999994</v>
      </c>
      <c r="C5" s="4" t="s">
        <v>4</v>
      </c>
      <c r="D5" s="5" t="s">
        <v>56</v>
      </c>
    </row>
    <row r="6" spans="1:4" x14ac:dyDescent="0.3">
      <c r="A6" s="3" t="s">
        <v>59</v>
      </c>
      <c r="B6" s="4">
        <v>18.299999999999997</v>
      </c>
      <c r="C6" s="4" t="s">
        <v>33</v>
      </c>
      <c r="D6" s="5" t="s">
        <v>37</v>
      </c>
    </row>
    <row r="7" spans="1:4" x14ac:dyDescent="0.3">
      <c r="A7" s="3" t="s">
        <v>10</v>
      </c>
      <c r="B7" s="4">
        <v>19</v>
      </c>
      <c r="C7" s="4" t="s">
        <v>7</v>
      </c>
      <c r="D7" s="5" t="s">
        <v>38</v>
      </c>
    </row>
    <row r="8" spans="1:4" x14ac:dyDescent="0.3">
      <c r="A8" s="3" t="s">
        <v>11</v>
      </c>
      <c r="B8" s="4">
        <v>23.499999999999993</v>
      </c>
      <c r="C8" s="4" t="s">
        <v>33</v>
      </c>
      <c r="D8" s="5" t="s">
        <v>60</v>
      </c>
    </row>
    <row r="9" spans="1:4" ht="28.8" x14ac:dyDescent="0.3">
      <c r="A9" s="3" t="s">
        <v>12</v>
      </c>
      <c r="B9" s="4">
        <v>25.499999999999993</v>
      </c>
      <c r="C9" s="4" t="s">
        <v>33</v>
      </c>
      <c r="D9" s="6" t="s">
        <v>39</v>
      </c>
    </row>
    <row r="10" spans="1:4" x14ac:dyDescent="0.3">
      <c r="A10" s="3" t="s">
        <v>13</v>
      </c>
      <c r="B10" s="4">
        <v>29.399999999999991</v>
      </c>
      <c r="C10" s="4" t="s">
        <v>7</v>
      </c>
      <c r="D10" s="5" t="s">
        <v>40</v>
      </c>
    </row>
    <row r="11" spans="1:4" ht="43.2" x14ac:dyDescent="0.3">
      <c r="A11" s="3" t="s">
        <v>14</v>
      </c>
      <c r="B11" s="4">
        <v>29.599999999999994</v>
      </c>
      <c r="C11" s="4" t="s">
        <v>5</v>
      </c>
      <c r="D11" s="5" t="s">
        <v>41</v>
      </c>
    </row>
    <row r="12" spans="1:4" ht="28.8" x14ac:dyDescent="0.3">
      <c r="A12" s="3" t="s">
        <v>15</v>
      </c>
      <c r="B12" s="4">
        <v>33.899999999999991</v>
      </c>
      <c r="C12" s="4" t="s">
        <v>4</v>
      </c>
      <c r="D12" s="5" t="s">
        <v>81</v>
      </c>
    </row>
    <row r="13" spans="1:4" ht="28.8" x14ac:dyDescent="0.3">
      <c r="A13" s="3" t="s">
        <v>16</v>
      </c>
      <c r="B13" s="4">
        <v>36.099999999999994</v>
      </c>
      <c r="C13" s="4" t="s">
        <v>5</v>
      </c>
      <c r="D13" s="5" t="s">
        <v>42</v>
      </c>
    </row>
    <row r="14" spans="1:4" ht="28.8" x14ac:dyDescent="0.3">
      <c r="A14" s="3" t="s">
        <v>17</v>
      </c>
      <c r="B14" s="4">
        <v>40.399999999999991</v>
      </c>
      <c r="C14" s="4" t="s">
        <v>3</v>
      </c>
      <c r="D14" s="6" t="s">
        <v>43</v>
      </c>
    </row>
    <row r="15" spans="1:4" ht="28.8" x14ac:dyDescent="0.3">
      <c r="A15" s="3" t="s">
        <v>18</v>
      </c>
      <c r="B15" s="4">
        <v>44.599999999999994</v>
      </c>
      <c r="C15" s="4" t="s">
        <v>4</v>
      </c>
      <c r="D15" s="5" t="s">
        <v>80</v>
      </c>
    </row>
    <row r="16" spans="1:4" ht="43.2" x14ac:dyDescent="0.3">
      <c r="A16" s="3" t="s">
        <v>47</v>
      </c>
      <c r="B16" s="4">
        <v>52.8</v>
      </c>
      <c r="C16" s="4" t="s">
        <v>33</v>
      </c>
      <c r="D16" s="5" t="s">
        <v>82</v>
      </c>
    </row>
    <row r="17" spans="1:4" x14ac:dyDescent="0.3">
      <c r="A17" s="3" t="s">
        <v>20</v>
      </c>
      <c r="B17" s="4">
        <v>55.8</v>
      </c>
      <c r="C17" s="4" t="s">
        <v>5</v>
      </c>
      <c r="D17" s="5" t="s">
        <v>52</v>
      </c>
    </row>
    <row r="18" spans="1:4" x14ac:dyDescent="0.3">
      <c r="A18" s="3" t="s">
        <v>21</v>
      </c>
      <c r="B18" s="4">
        <v>58.8</v>
      </c>
      <c r="C18" s="4" t="s">
        <v>4</v>
      </c>
      <c r="D18" s="5" t="s">
        <v>53</v>
      </c>
    </row>
    <row r="19" spans="1:4" x14ac:dyDescent="0.3">
      <c r="A19" s="3" t="s">
        <v>22</v>
      </c>
      <c r="B19" s="4">
        <v>64.8</v>
      </c>
      <c r="C19" s="4" t="s">
        <v>4</v>
      </c>
      <c r="D19" s="5"/>
    </row>
    <row r="20" spans="1:4" x14ac:dyDescent="0.3">
      <c r="A20" s="3" t="s">
        <v>23</v>
      </c>
      <c r="B20" s="4">
        <v>71</v>
      </c>
      <c r="C20" s="4" t="s">
        <v>4</v>
      </c>
      <c r="D20" s="5" t="s">
        <v>54</v>
      </c>
    </row>
    <row r="21" spans="1:4" x14ac:dyDescent="0.3">
      <c r="A21" s="3" t="s">
        <v>24</v>
      </c>
      <c r="B21" s="4">
        <v>83.6</v>
      </c>
      <c r="C21" s="4" t="s">
        <v>4</v>
      </c>
      <c r="D21" s="5" t="s">
        <v>55</v>
      </c>
    </row>
    <row r="22" spans="1:4" x14ac:dyDescent="0.3">
      <c r="A22" s="3"/>
      <c r="B22" s="4"/>
      <c r="C22" s="4"/>
      <c r="D22" s="5"/>
    </row>
    <row r="23" spans="1:4" x14ac:dyDescent="0.3">
      <c r="A23" s="3"/>
      <c r="B23" s="4"/>
      <c r="C23" s="4"/>
      <c r="D23" s="6"/>
    </row>
    <row r="24" spans="1:4" x14ac:dyDescent="0.3">
      <c r="A24" s="3" t="s">
        <v>44</v>
      </c>
      <c r="B24" s="4"/>
      <c r="C24" s="4" t="s">
        <v>33</v>
      </c>
      <c r="D24" s="6" t="s">
        <v>26</v>
      </c>
    </row>
    <row r="25" spans="1:4" ht="28.8" x14ac:dyDescent="0.3">
      <c r="A25" s="3" t="s">
        <v>19</v>
      </c>
      <c r="B25" s="4"/>
      <c r="C25" s="4" t="s">
        <v>33</v>
      </c>
      <c r="D25" s="6" t="s">
        <v>83</v>
      </c>
    </row>
    <row r="26" spans="1:4" ht="28.8" x14ac:dyDescent="0.3">
      <c r="A26" s="3" t="s">
        <v>46</v>
      </c>
      <c r="B26" s="4"/>
      <c r="C26" s="4" t="s">
        <v>33</v>
      </c>
      <c r="D26" s="5" t="s">
        <v>31</v>
      </c>
    </row>
    <row r="27" spans="1:4" ht="28.8" x14ac:dyDescent="0.3">
      <c r="A27" s="3" t="s">
        <v>45</v>
      </c>
      <c r="B27" s="4"/>
      <c r="C27" s="4" t="s">
        <v>33</v>
      </c>
      <c r="D27" s="5" t="s">
        <v>30</v>
      </c>
    </row>
    <row r="28" spans="1:4" ht="28.8" x14ac:dyDescent="0.3">
      <c r="A28" s="3" t="s">
        <v>48</v>
      </c>
      <c r="B28" s="4"/>
      <c r="C28" s="4" t="s">
        <v>33</v>
      </c>
      <c r="D28" s="5" t="s">
        <v>29</v>
      </c>
    </row>
    <row r="29" spans="1:4" x14ac:dyDescent="0.3">
      <c r="A29" s="3" t="s">
        <v>49</v>
      </c>
      <c r="B29" s="4"/>
      <c r="C29" s="4" t="s">
        <v>33</v>
      </c>
      <c r="D29" s="6" t="s">
        <v>28</v>
      </c>
    </row>
    <row r="30" spans="1:4" x14ac:dyDescent="0.3">
      <c r="A30" s="3" t="s">
        <v>50</v>
      </c>
      <c r="B30" s="4"/>
      <c r="C30" s="4" t="s">
        <v>33</v>
      </c>
      <c r="D30" s="5" t="s">
        <v>27</v>
      </c>
    </row>
    <row r="31" spans="1:4" x14ac:dyDescent="0.3">
      <c r="A31" s="3" t="s">
        <v>51</v>
      </c>
      <c r="B31" s="4"/>
      <c r="C31" s="4" t="s">
        <v>33</v>
      </c>
      <c r="D31" s="5" t="s">
        <v>32</v>
      </c>
    </row>
    <row r="32" spans="1:4" x14ac:dyDescent="0.3">
      <c r="A32" s="3" t="s">
        <v>57</v>
      </c>
      <c r="B32" s="4"/>
      <c r="C32" s="4" t="s">
        <v>33</v>
      </c>
      <c r="D32" s="5" t="s">
        <v>58</v>
      </c>
    </row>
    <row r="33" spans="1:4" x14ac:dyDescent="0.3">
      <c r="A33" s="3"/>
      <c r="B33" s="4"/>
      <c r="C33" s="4"/>
      <c r="D33" s="5"/>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45A8C-BCD3-4258-959D-A01C3F88DFD5}">
  <dimension ref="A1:G22"/>
  <sheetViews>
    <sheetView workbookViewId="0">
      <selection activeCell="G9" sqref="G9"/>
    </sheetView>
  </sheetViews>
  <sheetFormatPr defaultRowHeight="14.4" x14ac:dyDescent="0.3"/>
  <cols>
    <col min="1" max="1" width="17.6640625" bestFit="1" customWidth="1"/>
    <col min="2" max="2" width="9.109375" bestFit="1" customWidth="1"/>
    <col min="3" max="3" width="17.6640625" bestFit="1" customWidth="1"/>
    <col min="4" max="4" width="9.109375" bestFit="1" customWidth="1"/>
    <col min="5" max="5" width="10" bestFit="1" customWidth="1"/>
    <col min="6" max="6" width="8.109375" customWidth="1"/>
    <col min="7" max="7" width="52.109375" bestFit="1" customWidth="1"/>
    <col min="8" max="8" width="24" bestFit="1" customWidth="1"/>
  </cols>
  <sheetData>
    <row r="1" spans="1:7" ht="28.8" x14ac:dyDescent="0.3">
      <c r="A1" s="9" t="s">
        <v>62</v>
      </c>
      <c r="B1" s="10" t="s">
        <v>76</v>
      </c>
      <c r="C1" s="9" t="s">
        <v>63</v>
      </c>
      <c r="D1" s="10" t="s">
        <v>77</v>
      </c>
      <c r="E1" s="9" t="s">
        <v>64</v>
      </c>
      <c r="F1" s="9" t="s">
        <v>65</v>
      </c>
      <c r="G1" s="9" t="s">
        <v>66</v>
      </c>
    </row>
    <row r="2" spans="1:7" x14ac:dyDescent="0.3">
      <c r="A2" s="3" t="s">
        <v>24</v>
      </c>
      <c r="B2" s="4">
        <v>83.6</v>
      </c>
      <c r="C2" s="3" t="s">
        <v>22</v>
      </c>
      <c r="D2" s="4">
        <v>64.8</v>
      </c>
      <c r="E2" s="4">
        <f>B2-D2</f>
        <v>18.799999999999997</v>
      </c>
      <c r="F2" t="s">
        <v>68</v>
      </c>
      <c r="G2" t="s">
        <v>79</v>
      </c>
    </row>
    <row r="3" spans="1:7" x14ac:dyDescent="0.3">
      <c r="A3" s="3" t="s">
        <v>24</v>
      </c>
      <c r="B3" s="4">
        <v>83.6</v>
      </c>
      <c r="C3" s="3" t="s">
        <v>23</v>
      </c>
      <c r="D3" s="4">
        <v>71</v>
      </c>
      <c r="E3" s="4">
        <f>B3-D3</f>
        <v>12.599999999999994</v>
      </c>
      <c r="F3" t="s">
        <v>68</v>
      </c>
      <c r="G3" t="s">
        <v>79</v>
      </c>
    </row>
    <row r="4" spans="1:7" x14ac:dyDescent="0.3">
      <c r="A4" s="3"/>
      <c r="B4" s="4"/>
      <c r="C4" s="3"/>
      <c r="D4" s="4"/>
      <c r="E4" s="4"/>
    </row>
    <row r="5" spans="1:7" x14ac:dyDescent="0.3">
      <c r="A5" s="3" t="s">
        <v>22</v>
      </c>
      <c r="B5" s="4">
        <v>64.8</v>
      </c>
      <c r="C5" s="3" t="s">
        <v>47</v>
      </c>
      <c r="D5" s="4">
        <v>52.8</v>
      </c>
      <c r="E5" s="4">
        <f>B5-D5</f>
        <v>12</v>
      </c>
      <c r="F5" t="s">
        <v>67</v>
      </c>
    </row>
    <row r="6" spans="1:7" x14ac:dyDescent="0.3">
      <c r="A6" s="3" t="s">
        <v>47</v>
      </c>
      <c r="B6" s="4">
        <v>52.8</v>
      </c>
      <c r="C6" s="3" t="s">
        <v>18</v>
      </c>
      <c r="D6" s="4">
        <v>44.599999999999994</v>
      </c>
      <c r="E6" s="4">
        <f>B6-D6</f>
        <v>8.2000000000000028</v>
      </c>
      <c r="F6" t="s">
        <v>67</v>
      </c>
      <c r="G6" t="s">
        <v>78</v>
      </c>
    </row>
    <row r="7" spans="1:7" x14ac:dyDescent="0.3">
      <c r="A7" s="3" t="s">
        <v>19</v>
      </c>
      <c r="B7" s="4"/>
      <c r="C7" s="3" t="s">
        <v>18</v>
      </c>
      <c r="D7" s="4">
        <v>44.599999999999994</v>
      </c>
      <c r="E7" s="3">
        <f>E6+2</f>
        <v>10.200000000000003</v>
      </c>
      <c r="F7" t="s">
        <v>67</v>
      </c>
    </row>
    <row r="8" spans="1:7" x14ac:dyDescent="0.3">
      <c r="A8" s="3" t="s">
        <v>47</v>
      </c>
      <c r="B8" s="4">
        <v>52.8</v>
      </c>
      <c r="C8" s="3" t="s">
        <v>17</v>
      </c>
      <c r="D8" s="4">
        <v>40.399999999999991</v>
      </c>
      <c r="E8" s="4">
        <f>B8-D8</f>
        <v>12.400000000000006</v>
      </c>
      <c r="F8" t="s">
        <v>67</v>
      </c>
    </row>
    <row r="9" spans="1:7" x14ac:dyDescent="0.3">
      <c r="A9" s="3" t="s">
        <v>19</v>
      </c>
      <c r="B9" s="4"/>
      <c r="C9" s="3" t="s">
        <v>17</v>
      </c>
      <c r="D9" s="4">
        <v>40.399999999999991</v>
      </c>
      <c r="E9" s="3">
        <f>E8+2</f>
        <v>14.400000000000006</v>
      </c>
      <c r="F9" t="s">
        <v>67</v>
      </c>
      <c r="G9" t="s">
        <v>84</v>
      </c>
    </row>
    <row r="10" spans="1:7" x14ac:dyDescent="0.3">
      <c r="A10" s="3"/>
      <c r="B10" s="4"/>
      <c r="C10" s="3"/>
      <c r="D10" s="4"/>
      <c r="E10" s="4"/>
    </row>
    <row r="11" spans="1:7" x14ac:dyDescent="0.3">
      <c r="A11" s="3" t="s">
        <v>18</v>
      </c>
      <c r="B11" s="4">
        <v>44.599999999999994</v>
      </c>
      <c r="C11" s="3" t="s">
        <v>13</v>
      </c>
      <c r="D11" s="4">
        <v>29.399999999999991</v>
      </c>
      <c r="E11" s="4">
        <f t="shared" ref="E11:E18" si="0">B11-D11</f>
        <v>15.200000000000003</v>
      </c>
      <c r="F11" t="s">
        <v>69</v>
      </c>
      <c r="G11" t="s">
        <v>75</v>
      </c>
    </row>
    <row r="12" spans="1:7" x14ac:dyDescent="0.3">
      <c r="A12" s="3" t="s">
        <v>18</v>
      </c>
      <c r="B12" s="4">
        <v>44.599999999999994</v>
      </c>
      <c r="C12" s="3" t="s">
        <v>15</v>
      </c>
      <c r="D12" s="4">
        <v>33.899999999999991</v>
      </c>
      <c r="E12" s="4">
        <f t="shared" si="0"/>
        <v>10.700000000000003</v>
      </c>
      <c r="F12" t="s">
        <v>67</v>
      </c>
    </row>
    <row r="13" spans="1:7" x14ac:dyDescent="0.3">
      <c r="A13" s="3"/>
      <c r="B13" s="4"/>
      <c r="C13" s="3"/>
      <c r="D13" s="4"/>
      <c r="E13" s="4"/>
    </row>
    <row r="14" spans="1:7" x14ac:dyDescent="0.3">
      <c r="A14" s="3" t="s">
        <v>13</v>
      </c>
      <c r="B14" s="4">
        <v>29.399999999999991</v>
      </c>
      <c r="C14" s="3" t="s">
        <v>10</v>
      </c>
      <c r="D14" s="4">
        <v>19</v>
      </c>
      <c r="E14" s="4">
        <f t="shared" si="0"/>
        <v>10.399999999999991</v>
      </c>
      <c r="F14" t="s">
        <v>69</v>
      </c>
      <c r="G14" t="s">
        <v>73</v>
      </c>
    </row>
    <row r="15" spans="1:7" x14ac:dyDescent="0.3">
      <c r="A15" s="3" t="s">
        <v>13</v>
      </c>
      <c r="B15" s="4">
        <v>29.399999999999991</v>
      </c>
      <c r="C15" s="3" t="s">
        <v>61</v>
      </c>
      <c r="D15" s="4">
        <v>12.899999999999991</v>
      </c>
      <c r="E15" s="4">
        <f t="shared" si="0"/>
        <v>16.5</v>
      </c>
      <c r="F15" t="s">
        <v>69</v>
      </c>
      <c r="G15" t="s">
        <v>71</v>
      </c>
    </row>
    <row r="16" spans="1:7" x14ac:dyDescent="0.3">
      <c r="A16" s="3" t="s">
        <v>12</v>
      </c>
      <c r="B16" s="4">
        <v>25.499999999999993</v>
      </c>
      <c r="C16" s="3" t="s">
        <v>10</v>
      </c>
      <c r="D16" s="4">
        <v>19</v>
      </c>
      <c r="E16" s="4">
        <f t="shared" si="0"/>
        <v>6.4999999999999929</v>
      </c>
      <c r="F16" t="s">
        <v>72</v>
      </c>
    </row>
    <row r="17" spans="1:7" x14ac:dyDescent="0.3">
      <c r="A17" s="3" t="s">
        <v>10</v>
      </c>
      <c r="B17" s="4">
        <v>19</v>
      </c>
      <c r="C17" s="3" t="s">
        <v>61</v>
      </c>
      <c r="D17" s="4">
        <v>12.899999999999991</v>
      </c>
      <c r="E17" s="4">
        <f t="shared" si="0"/>
        <v>6.1000000000000085</v>
      </c>
      <c r="F17" t="s">
        <v>69</v>
      </c>
      <c r="G17" t="s">
        <v>70</v>
      </c>
    </row>
    <row r="18" spans="1:7" x14ac:dyDescent="0.3">
      <c r="A18" s="3" t="s">
        <v>61</v>
      </c>
      <c r="B18" s="4">
        <v>12.899999999999991</v>
      </c>
      <c r="C18" s="3" t="s">
        <v>6</v>
      </c>
      <c r="D18" s="4">
        <v>2</v>
      </c>
      <c r="E18" s="4">
        <f t="shared" si="0"/>
        <v>10.899999999999991</v>
      </c>
      <c r="F18" t="s">
        <v>67</v>
      </c>
      <c r="G18" t="s">
        <v>74</v>
      </c>
    </row>
    <row r="19" spans="1:7" x14ac:dyDescent="0.3">
      <c r="E19" s="4"/>
    </row>
    <row r="20" spans="1:7" x14ac:dyDescent="0.3">
      <c r="E20" s="4"/>
    </row>
    <row r="21" spans="1:7" x14ac:dyDescent="0.3">
      <c r="E21" s="4"/>
    </row>
    <row r="22" spans="1:7" x14ac:dyDescent="0.3">
      <c r="E22"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Blackfoot Waypoints</vt:lpstr>
      <vt:lpstr>Stretches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dcuster</dc:creator>
  <cp:lastModifiedBy>dcuster</cp:lastModifiedBy>
  <dcterms:created xsi:type="dcterms:W3CDTF">2019-11-14T17:58:03Z</dcterms:created>
  <dcterms:modified xsi:type="dcterms:W3CDTF">2020-01-18T14:30:05Z</dcterms:modified>
</cp:coreProperties>
</file>